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activity">[1]Титульный!$F$30</definedName>
    <definedName name="fil">[1]Титульный!$F$25</definedName>
    <definedName name="godEnd">[1]Титульный!$F$17</definedName>
    <definedName name="godStart">[1]Титульный!$F$16</definedName>
    <definedName name="org">[1]Титульный!$F$23</definedName>
  </definedNames>
  <calcPr calcId="125725"/>
</workbook>
</file>

<file path=xl/calcChain.xml><?xml version="1.0" encoding="utf-8"?>
<calcChain xmlns="http://schemas.openxmlformats.org/spreadsheetml/2006/main">
  <c r="D7" i="1"/>
  <c r="A2"/>
</calcChain>
</file>

<file path=xl/sharedStrings.xml><?xml version="1.0" encoding="utf-8"?>
<sst xmlns="http://schemas.openxmlformats.org/spreadsheetml/2006/main" count="80" uniqueCount="54">
  <si>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</si>
  <si>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</si>
  <si>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</si>
  <si>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</si>
  <si>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</si>
  <si>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</si>
  <si>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</si>
  <si>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</si>
  <si>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</si>
  <si>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</si>
  <si>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</si>
  <si>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</si>
  <si>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</si>
  <si>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оказываемых услуг по регулируемому виду деятельности, включающей:</t>
  </si>
  <si>
    <t>3.1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</si>
  <si>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</si>
  <si>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</si>
  <si>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</si>
  <si>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</si>
  <si>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</si>
  <si>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</si>
  <si>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</si>
  <si>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</si>
  <si>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</t>
  </si>
  <si>
    <t>3.5.1</t>
  </si>
  <si>
    <t>расходы на оплату труда</t>
  </si>
  <si>
    <t>3.5.2</t>
  </si>
  <si>
    <t>отчисления на социальные нужды</t>
  </si>
  <si>
    <t>3.6</t>
  </si>
  <si>
    <t>Общехозяйственные (управленческие) расходы</t>
  </si>
  <si>
    <t>3.6.1</t>
  </si>
  <si>
    <t>3.6.2</t>
  </si>
  <si>
    <t>3.7</t>
  </si>
  <si>
    <t>Расходы на ремонт (капитальный и текущий) основных производственных средств</t>
  </si>
  <si>
    <t>3.7.1</t>
  </si>
  <si>
    <t>Справочно: расходы на капитальный ремонт основных производственных средств</t>
  </si>
  <si>
    <t>3.7.2</t>
  </si>
  <si>
    <t>Справочно: расходы на текущий ремонт основных производственных средств</t>
  </si>
  <si>
    <t>3.8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</si>
  <si>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</si>
  <si>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оказания услуг по регулируемому виду деятельности</t>
  </si>
  <si>
    <t>5</t>
  </si>
  <si>
    <t>Чистая прибыль по регулируемому виду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</si>
  <si>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</si>
  <si>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</si>
  <si>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</si>
  <si>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Объем принятых на утилизацию (захоронение) твердых бытовых отходов</t>
  </si>
  <si>
    <t>тыс.куб.м в год</t>
  </si>
  <si>
    <t>6.1</t>
  </si>
  <si>
    <t>тыс.тонн в год</t>
  </si>
  <si>
    <t>7</t>
  </si>
  <si>
    <t>Среднесписочная численность основного производственного персонала</t>
  </si>
  <si>
    <t>чел.</t>
  </si>
  <si>
    <t xml:space="preserve">Cтоимость основных фондов, в том числе за счет ввода (вывода) из эксплуатации 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</si>
</sst>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 indent="1"/>
    </xf>
    <xf numFmtId="49" fontId="0" fillId="0" borderId="1" xfId="0" applyNumberFormat="1" applyBorder="1" applyAlignment="1" applyProtection="1">
      <alignment horizontal="left" vertical="center" wrapText="1" indent="2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 wrapText="1" inden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</cellXfs>
  <cellStyles count="3">
    <cellStyle name="Гиперссылка 3" xfId="2"/>
    <cellStyle name="Обычный" xfId="0" builtinId="0"/>
    <cellStyle name="Обычный_ЖКУ_проек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KH.OPEN.INFO.TARIFF.TBO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инвестиции"/>
      <sheetName val="ТБО показатели"/>
      <sheetName val="ТБО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F16" t="str">
            <v>01.06.2013</v>
          </cell>
        </row>
        <row r="17">
          <cell r="F17" t="str">
            <v>31.12.2013</v>
          </cell>
        </row>
        <row r="23">
          <cell r="F23" t="str">
            <v>ООО "Югагролизинг"</v>
          </cell>
        </row>
        <row r="30">
          <cell r="F30" t="str">
            <v>Захоронение твердых бытовых отходов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topLeftCell="A23" workbookViewId="0">
      <selection activeCell="B30" sqref="B30"/>
    </sheetView>
  </sheetViews>
  <sheetFormatPr defaultRowHeight="15"/>
  <cols>
    <col min="2" max="2" width="55.5703125" customWidth="1"/>
    <col min="3" max="3" width="9.85546875" customWidth="1"/>
    <col min="4" max="4" width="12" customWidth="1"/>
  </cols>
  <sheetData>
    <row r="1" spans="1:4" ht="40.5" customHeight="1">
      <c r="A1" s="17" t="s">
        <v>0</v>
      </c>
      <c r="B1" s="17"/>
      <c r="C1" s="17"/>
      <c r="D1" s="17"/>
    </row>
    <row r="2" spans="1:4" ht="14.25" customHeight="1">
      <c r="A2" s="18" t="str">
        <f>IF(org="","",IF(fil="",org,org &amp; " (" &amp; fil &amp; ")")) &amp; IF(OR(godStart="",godEnd=""),"",", "&amp;YEAR(godStart)&amp; "-" &amp; YEAR(godEnd)&amp;" гг.")</f>
        <v>ООО "Югагролизинг", 2013-2013 гг.</v>
      </c>
      <c r="B2" s="18"/>
      <c r="C2" s="18"/>
      <c r="D2" s="18"/>
    </row>
    <row r="3" spans="1:4" hidden="1">
      <c r="A3" s="1"/>
      <c r="B3" s="1"/>
      <c r="C3" s="1"/>
      <c r="D3" s="1"/>
    </row>
    <row r="4" spans="1:4" hidden="1">
      <c r="A4" s="1"/>
      <c r="B4" s="1"/>
      <c r="C4" s="1"/>
      <c r="D4" s="1"/>
    </row>
    <row r="5" spans="1:4" ht="33.75">
      <c r="A5" s="2" t="s">
        <v>1</v>
      </c>
      <c r="B5" s="2" t="s">
        <v>2</v>
      </c>
      <c r="C5" s="2" t="s">
        <v>3</v>
      </c>
      <c r="D5" s="2" t="s">
        <v>4</v>
      </c>
    </row>
    <row r="6" spans="1:4">
      <c r="A6" s="3" t="s">
        <v>5</v>
      </c>
      <c r="B6" s="3" t="s">
        <v>6</v>
      </c>
      <c r="C6" s="3" t="s">
        <v>7</v>
      </c>
      <c r="D6" s="3" t="s">
        <v>8</v>
      </c>
    </row>
    <row r="7" spans="1:4" ht="45">
      <c r="A7" s="4" t="s">
        <v>5</v>
      </c>
      <c r="B7" s="5" t="s">
        <v>9</v>
      </c>
      <c r="C7" s="4" t="s">
        <v>10</v>
      </c>
      <c r="D7" s="6" t="str">
        <f>IF(activity = "","",activity)</f>
        <v>Захоронение твердых бытовых отходов</v>
      </c>
    </row>
    <row r="8" spans="1:4">
      <c r="A8" s="4" t="s">
        <v>6</v>
      </c>
      <c r="B8" s="5" t="s">
        <v>11</v>
      </c>
      <c r="C8" s="4" t="s">
        <v>12</v>
      </c>
      <c r="D8" s="7">
        <v>6491</v>
      </c>
    </row>
    <row r="9" spans="1:4" ht="30">
      <c r="A9" s="4" t="s">
        <v>7</v>
      </c>
      <c r="B9" s="5" t="s">
        <v>13</v>
      </c>
      <c r="C9" s="4" t="s">
        <v>12</v>
      </c>
      <c r="D9" s="8">
        <v>-384</v>
      </c>
    </row>
    <row r="10" spans="1:4">
      <c r="A10" s="4" t="s">
        <v>14</v>
      </c>
      <c r="B10" s="9" t="s">
        <v>15</v>
      </c>
      <c r="C10" s="4" t="s">
        <v>12</v>
      </c>
      <c r="D10" s="7">
        <v>1920</v>
      </c>
    </row>
    <row r="11" spans="1:4" ht="30">
      <c r="A11" s="4" t="s">
        <v>16</v>
      </c>
      <c r="B11" s="9" t="s">
        <v>17</v>
      </c>
      <c r="C11" s="4" t="s">
        <v>12</v>
      </c>
      <c r="D11" s="7">
        <v>590</v>
      </c>
    </row>
    <row r="12" spans="1:4" ht="30">
      <c r="A12" s="4" t="s">
        <v>18</v>
      </c>
      <c r="B12" s="9" t="s">
        <v>19</v>
      </c>
      <c r="C12" s="4" t="s">
        <v>12</v>
      </c>
      <c r="D12" s="7">
        <v>39.19</v>
      </c>
    </row>
    <row r="13" spans="1:4" ht="30">
      <c r="A13" s="4" t="s">
        <v>20</v>
      </c>
      <c r="B13" s="9" t="s">
        <v>21</v>
      </c>
      <c r="C13" s="4" t="s">
        <v>12</v>
      </c>
      <c r="D13" s="7">
        <v>1250</v>
      </c>
    </row>
    <row r="14" spans="1:4">
      <c r="A14" s="4" t="s">
        <v>22</v>
      </c>
      <c r="B14" s="9" t="s">
        <v>23</v>
      </c>
      <c r="C14" s="4" t="s">
        <v>12</v>
      </c>
      <c r="D14" s="7">
        <v>1640</v>
      </c>
    </row>
    <row r="15" spans="1:4">
      <c r="A15" s="4" t="s">
        <v>24</v>
      </c>
      <c r="B15" s="10" t="s">
        <v>25</v>
      </c>
      <c r="C15" s="4" t="s">
        <v>12</v>
      </c>
      <c r="D15" s="7">
        <v>1250</v>
      </c>
    </row>
    <row r="16" spans="1:4">
      <c r="A16" s="4" t="s">
        <v>26</v>
      </c>
      <c r="B16" s="10" t="s">
        <v>27</v>
      </c>
      <c r="C16" s="4" t="s">
        <v>12</v>
      </c>
      <c r="D16" s="7">
        <v>390</v>
      </c>
    </row>
    <row r="17" spans="1:4">
      <c r="A17" s="4" t="s">
        <v>28</v>
      </c>
      <c r="B17" s="9" t="s">
        <v>29</v>
      </c>
      <c r="C17" s="4" t="s">
        <v>12</v>
      </c>
      <c r="D17" s="7">
        <v>890</v>
      </c>
    </row>
    <row r="18" spans="1:4">
      <c r="A18" s="4" t="s">
        <v>30</v>
      </c>
      <c r="B18" s="10" t="s">
        <v>25</v>
      </c>
      <c r="C18" s="4" t="s">
        <v>12</v>
      </c>
      <c r="D18" s="7">
        <v>680</v>
      </c>
    </row>
    <row r="19" spans="1:4">
      <c r="A19" s="4" t="s">
        <v>31</v>
      </c>
      <c r="B19" s="10" t="s">
        <v>27</v>
      </c>
      <c r="C19" s="4" t="s">
        <v>12</v>
      </c>
      <c r="D19" s="7">
        <v>210</v>
      </c>
    </row>
    <row r="20" spans="1:4" ht="30">
      <c r="A20" s="4" t="s">
        <v>32</v>
      </c>
      <c r="B20" s="9" t="s">
        <v>33</v>
      </c>
      <c r="C20" s="4" t="s">
        <v>12</v>
      </c>
      <c r="D20" s="7">
        <v>1330</v>
      </c>
    </row>
    <row r="21" spans="1:4" ht="30">
      <c r="A21" s="4" t="s">
        <v>34</v>
      </c>
      <c r="B21" s="10" t="s">
        <v>35</v>
      </c>
      <c r="C21" s="4" t="s">
        <v>12</v>
      </c>
      <c r="D21" s="11">
        <v>1013</v>
      </c>
    </row>
    <row r="22" spans="1:4" ht="30">
      <c r="A22" s="4" t="s">
        <v>36</v>
      </c>
      <c r="B22" s="10" t="s">
        <v>37</v>
      </c>
      <c r="C22" s="4" t="s">
        <v>12</v>
      </c>
      <c r="D22" s="11">
        <v>317</v>
      </c>
    </row>
    <row r="23" spans="1:4" ht="60">
      <c r="A23" s="4" t="s">
        <v>38</v>
      </c>
      <c r="B23" s="9" t="s">
        <v>39</v>
      </c>
      <c r="C23" s="4" t="s">
        <v>12</v>
      </c>
      <c r="D23" s="7">
        <v>1680</v>
      </c>
    </row>
    <row r="24" spans="1:4" ht="30">
      <c r="A24" s="4" t="s">
        <v>8</v>
      </c>
      <c r="B24" s="5" t="s">
        <v>40</v>
      </c>
      <c r="C24" s="4" t="s">
        <v>12</v>
      </c>
      <c r="D24" s="7">
        <v>6107</v>
      </c>
    </row>
    <row r="25" spans="1:4" ht="30">
      <c r="A25" s="4" t="s">
        <v>41</v>
      </c>
      <c r="B25" s="5" t="s">
        <v>42</v>
      </c>
      <c r="C25" s="4" t="s">
        <v>12</v>
      </c>
      <c r="D25" s="7">
        <v>43</v>
      </c>
    </row>
    <row r="26" spans="1:4" ht="60">
      <c r="A26" s="4" t="s">
        <v>43</v>
      </c>
      <c r="B26" s="9" t="s">
        <v>44</v>
      </c>
      <c r="C26" s="4" t="s">
        <v>12</v>
      </c>
      <c r="D26" s="7">
        <v>43</v>
      </c>
    </row>
    <row r="27" spans="1:4" ht="30">
      <c r="A27" s="4" t="s">
        <v>45</v>
      </c>
      <c r="B27" s="5" t="s">
        <v>46</v>
      </c>
      <c r="C27" s="4" t="s">
        <v>47</v>
      </c>
      <c r="D27" s="12">
        <v>170</v>
      </c>
    </row>
    <row r="28" spans="1:4" ht="30">
      <c r="A28" s="4" t="s">
        <v>48</v>
      </c>
      <c r="B28" s="9" t="s">
        <v>46</v>
      </c>
      <c r="C28" s="4" t="s">
        <v>49</v>
      </c>
      <c r="D28" s="12">
        <v>0</v>
      </c>
    </row>
    <row r="29" spans="1:4" ht="30">
      <c r="A29" s="4" t="s">
        <v>50</v>
      </c>
      <c r="B29" s="5" t="s">
        <v>51</v>
      </c>
      <c r="C29" s="4" t="s">
        <v>52</v>
      </c>
      <c r="D29" s="13">
        <v>7</v>
      </c>
    </row>
    <row r="30" spans="1:4" ht="30">
      <c r="A30" s="16">
        <v>8</v>
      </c>
      <c r="B30" s="14" t="s">
        <v>53</v>
      </c>
      <c r="C30" s="15" t="s">
        <v>12</v>
      </c>
      <c r="D30" s="13">
        <v>0</v>
      </c>
    </row>
  </sheetData>
  <mergeCells count="2">
    <mergeCell ref="A1:D1"/>
    <mergeCell ref="A2:D2"/>
  </mergeCells>
  <dataValidations count="2">
    <dataValidation type="decimal" allowBlank="1" showInputMessage="1" showErrorMessage="1" error="Значение должно быть действительным числом" sqref="D8 D10:D29">
      <formula1>-999999999</formula1>
      <formula2>999999999999</formula2>
    </dataValidation>
    <dataValidation type="decimal" allowBlank="1" showInputMessage="1" showErrorMessage="1" sqref="D9">
      <formula1>-999999999</formula1>
      <formula2>999999999999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2015-02-06T14:35:18Z</dcterms:modified>
</cp:coreProperties>
</file>